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iscritti" sheetId="1" r:id="rId1"/>
  </sheets>
  <calcPr calcId="125725"/>
</workbook>
</file>

<file path=xl/calcChain.xml><?xml version="1.0" encoding="utf-8"?>
<calcChain xmlns="http://schemas.openxmlformats.org/spreadsheetml/2006/main">
  <c r="D5" i="1"/>
  <c r="G5"/>
  <c r="H5"/>
  <c r="J5"/>
  <c r="I5"/>
  <c r="D6"/>
  <c r="G6"/>
  <c r="H6"/>
  <c r="I6"/>
  <c r="J6"/>
  <c r="D7"/>
  <c r="G7"/>
  <c r="H7"/>
  <c r="I7"/>
  <c r="J7"/>
  <c r="D8"/>
  <c r="G8"/>
  <c r="H8"/>
  <c r="J8"/>
  <c r="I8"/>
</calcChain>
</file>

<file path=xl/sharedStrings.xml><?xml version="1.0" encoding="utf-8"?>
<sst xmlns="http://schemas.openxmlformats.org/spreadsheetml/2006/main" count="15" uniqueCount="8">
  <si>
    <t>Data</t>
  </si>
  <si>
    <t>Italiani</t>
  </si>
  <si>
    <t>Stranieri</t>
  </si>
  <si>
    <t>Totale</t>
  </si>
  <si>
    <t>ISCRITTI AI CENTRI PER L'IMPIEGO IN PROVINCIA DI TRENTO - SERIE STORICA</t>
  </si>
  <si>
    <t>Maschi</t>
  </si>
  <si>
    <t>Femmine</t>
  </si>
  <si>
    <t>Fonte: Ufficio dati e funzioni di sistema (Agenzia del lavoro) su dati Centri per l'impiego (PAT)</t>
  </si>
</sst>
</file>

<file path=xl/styles.xml><?xml version="1.0" encoding="utf-8"?>
<styleSheet xmlns="http://schemas.openxmlformats.org/spreadsheetml/2006/main">
  <numFmts count="5">
    <numFmt numFmtId="164" formatCode="#,##0&quot;  &quot;;\-#,##0&quot;  &quot;;&quot;0  &quot;;@&quot;  &quot;"/>
    <numFmt numFmtId="165" formatCode="\+#,##0.0&quot;  &quot;;\-#,##0.0&quot;  &quot;;&quot;0,0  &quot;;@&quot;  &quot;"/>
    <numFmt numFmtId="166" formatCode="_-* #,##0.00_-;\-* #,##0.00_-;_-* \-??_-;_-@_-"/>
    <numFmt numFmtId="167" formatCode="_-* #,##0_-;\-* #,##0_-;_-* \-??_-;_-@_-"/>
    <numFmt numFmtId="168" formatCode="d/m/yyyy"/>
  </numFmts>
  <fonts count="8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Geneva"/>
    </font>
    <font>
      <sz val="10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 style="hair">
        <color indexed="23"/>
      </right>
      <top style="thin">
        <color indexed="6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63"/>
      </top>
      <bottom style="thin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</borders>
  <cellStyleXfs count="7">
    <xf numFmtId="0" fontId="0" fillId="0" borderId="0"/>
    <xf numFmtId="166" fontId="1" fillId="0" borderId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7" fillId="0" borderId="0">
      <alignment horizontal="right" vertical="center"/>
    </xf>
    <xf numFmtId="0" fontId="2" fillId="0" borderId="2">
      <alignment horizontal="center" vertical="center"/>
    </xf>
  </cellStyleXfs>
  <cellXfs count="26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3" xfId="6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3" applyFont="1"/>
    <xf numFmtId="0" fontId="4" fillId="0" borderId="0" xfId="4" applyFont="1" applyProtection="1">
      <protection locked="0"/>
    </xf>
    <xf numFmtId="0" fontId="4" fillId="0" borderId="4" xfId="5" applyNumberFormat="1" applyFont="1" applyBorder="1" applyAlignment="1" applyProtection="1">
      <alignment horizontal="center" vertical="center"/>
      <protection locked="0"/>
    </xf>
    <xf numFmtId="0" fontId="4" fillId="0" borderId="5" xfId="5" applyNumberFormat="1" applyFont="1" applyBorder="1" applyAlignment="1" applyProtection="1">
      <alignment horizontal="center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/>
      <protection locked="0"/>
    </xf>
    <xf numFmtId="164" fontId="4" fillId="0" borderId="7" xfId="5" applyNumberFormat="1" applyFont="1" applyBorder="1" applyProtection="1">
      <alignment horizontal="right" vertical="center"/>
      <protection locked="0"/>
    </xf>
    <xf numFmtId="164" fontId="4" fillId="0" borderId="8" xfId="5" applyNumberFormat="1" applyFont="1" applyBorder="1" applyProtection="1">
      <alignment horizontal="right" vertical="center"/>
      <protection locked="0"/>
    </xf>
    <xf numFmtId="164" fontId="4" fillId="0" borderId="9" xfId="5" applyNumberFormat="1" applyFont="1" applyFill="1" applyBorder="1" applyProtection="1">
      <alignment horizontal="right" vertical="center"/>
      <protection locked="0"/>
    </xf>
    <xf numFmtId="164" fontId="4" fillId="0" borderId="8" xfId="5" applyNumberFormat="1" applyFont="1" applyFill="1" applyBorder="1" applyProtection="1">
      <alignment horizontal="right" vertical="center"/>
      <protection locked="0"/>
    </xf>
    <xf numFmtId="0" fontId="5" fillId="0" borderId="0" xfId="2" applyFont="1"/>
    <xf numFmtId="0" fontId="6" fillId="0" borderId="0" xfId="2" applyFont="1" applyAlignment="1">
      <alignment horizontal="left" vertical="center"/>
    </xf>
    <xf numFmtId="0" fontId="6" fillId="0" borderId="0" xfId="2" applyFont="1"/>
    <xf numFmtId="0" fontId="4" fillId="0" borderId="10" xfId="6" applyFont="1" applyFill="1" applyBorder="1" applyAlignment="1" applyProtection="1">
      <alignment horizontal="center" vertical="center"/>
      <protection locked="0"/>
    </xf>
    <xf numFmtId="168" fontId="4" fillId="0" borderId="11" xfId="5" applyNumberFormat="1" applyFont="1" applyBorder="1" applyAlignment="1" applyProtection="1">
      <alignment horizontal="center" vertical="center"/>
      <protection locked="0"/>
    </xf>
    <xf numFmtId="167" fontId="4" fillId="0" borderId="12" xfId="1" applyNumberFormat="1" applyFont="1" applyFill="1" applyBorder="1" applyAlignment="1" applyProtection="1">
      <alignment horizontal="right" vertical="center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  <protection locked="0"/>
    </xf>
    <xf numFmtId="0" fontId="5" fillId="0" borderId="3" xfId="6" applyFont="1" applyFill="1" applyBorder="1" applyAlignment="1" applyProtection="1">
      <alignment horizontal="center" vertical="center"/>
      <protection locked="0"/>
    </xf>
    <xf numFmtId="165" fontId="5" fillId="0" borderId="1" xfId="6" applyNumberFormat="1" applyFont="1" applyFill="1" applyBorder="1" applyAlignment="1" applyProtection="1">
      <alignment horizontal="center" vertical="center"/>
      <protection locked="0"/>
    </xf>
  </cellXfs>
  <cellStyles count="7">
    <cellStyle name="Migliaia" xfId="1" builtinId="3"/>
    <cellStyle name="Normale" xfId="0" builtinId="0"/>
    <cellStyle name="Normale_monitoraggio x Cinformi" xfId="2"/>
    <cellStyle name="Normale_occupati serie storica" xfId="3"/>
    <cellStyle name="Normale_Tab forze di lavoro" xfId="4"/>
    <cellStyle name="Riga base_Tab forze di lavoro" xfId="5"/>
    <cellStyle name="Titolo 2^riga_Forzelavoro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"/>
  <sheetViews>
    <sheetView showGridLines="0" tabSelected="1" zoomScaleNormal="100" zoomScaleSheetLayoutView="75" workbookViewId="0">
      <selection activeCell="I22" sqref="I22"/>
    </sheetView>
  </sheetViews>
  <sheetFormatPr defaultColWidth="9" defaultRowHeight="12.75"/>
  <cols>
    <col min="1" max="1" width="11.42578125" style="6" customWidth="1"/>
    <col min="2" max="10" width="9.7109375" style="6" customWidth="1"/>
    <col min="11" max="16384" width="9" style="6"/>
  </cols>
  <sheetData>
    <row r="1" spans="1:27" s="18" customFormat="1" ht="39" customHeight="1">
      <c r="A1" s="17" t="s">
        <v>4</v>
      </c>
    </row>
    <row r="2" spans="1:27" s="4" customFormat="1" ht="11.25" customHeight="1">
      <c r="A2" s="2"/>
      <c r="B2" s="22"/>
      <c r="C2" s="22"/>
      <c r="D2" s="3"/>
      <c r="E2" s="22"/>
      <c r="F2" s="22"/>
      <c r="G2" s="22"/>
      <c r="I2" s="22"/>
      <c r="J2" s="22"/>
    </row>
    <row r="3" spans="1:27" s="8" customFormat="1" ht="20.100000000000001" customHeight="1">
      <c r="A3" s="5" t="s">
        <v>0</v>
      </c>
      <c r="B3" s="23" t="s">
        <v>1</v>
      </c>
      <c r="C3" s="23"/>
      <c r="D3" s="23"/>
      <c r="E3" s="24" t="s">
        <v>2</v>
      </c>
      <c r="F3" s="24"/>
      <c r="G3" s="24"/>
      <c r="H3" s="25" t="s">
        <v>3</v>
      </c>
      <c r="I3" s="25"/>
      <c r="J3" s="2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</row>
    <row r="4" spans="1:27" s="8" customFormat="1" ht="20.100000000000001" customHeight="1">
      <c r="A4" s="19"/>
      <c r="B4" s="9" t="s">
        <v>5</v>
      </c>
      <c r="C4" s="10" t="s">
        <v>6</v>
      </c>
      <c r="D4" s="11" t="s">
        <v>3</v>
      </c>
      <c r="E4" s="9" t="s">
        <v>5</v>
      </c>
      <c r="F4" s="10" t="s">
        <v>6</v>
      </c>
      <c r="G4" s="11" t="s">
        <v>3</v>
      </c>
      <c r="H4" s="9" t="s">
        <v>5</v>
      </c>
      <c r="I4" s="10" t="s">
        <v>6</v>
      </c>
      <c r="J4" s="11" t="s">
        <v>3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  <c r="Y4" s="7"/>
      <c r="Z4" s="7"/>
      <c r="AA4" s="7"/>
    </row>
    <row r="5" spans="1:27" s="1" customFormat="1" ht="18.75" customHeight="1">
      <c r="A5" s="20">
        <v>40543</v>
      </c>
      <c r="B5" s="12">
        <v>9968</v>
      </c>
      <c r="C5" s="13">
        <v>11365</v>
      </c>
      <c r="D5" s="21">
        <f>SUM(B5:C5)</f>
        <v>21333</v>
      </c>
      <c r="E5" s="14">
        <v>4668</v>
      </c>
      <c r="F5" s="15">
        <v>6170</v>
      </c>
      <c r="G5" s="21">
        <f>SUM(E5:F5)</f>
        <v>10838</v>
      </c>
      <c r="H5" s="14">
        <f t="shared" ref="H5:I8" si="0">B5+E5</f>
        <v>14636</v>
      </c>
      <c r="I5" s="15">
        <f t="shared" si="0"/>
        <v>17535</v>
      </c>
      <c r="J5" s="21">
        <f>SUM(H5:I5)</f>
        <v>32171</v>
      </c>
    </row>
    <row r="6" spans="1:27" s="16" customFormat="1" ht="18.75" customHeight="1">
      <c r="A6" s="20">
        <v>40908</v>
      </c>
      <c r="B6" s="12">
        <v>10896</v>
      </c>
      <c r="C6" s="13">
        <v>12240</v>
      </c>
      <c r="D6" s="21">
        <f>SUM(B6:C6)</f>
        <v>23136</v>
      </c>
      <c r="E6" s="14">
        <v>5355</v>
      </c>
      <c r="F6" s="15">
        <v>6837</v>
      </c>
      <c r="G6" s="21">
        <f>SUM(E6:F6)</f>
        <v>12192</v>
      </c>
      <c r="H6" s="14">
        <f t="shared" si="0"/>
        <v>16251</v>
      </c>
      <c r="I6" s="15">
        <f t="shared" si="0"/>
        <v>19077</v>
      </c>
      <c r="J6" s="21">
        <f>SUM(H6:I6)</f>
        <v>35328</v>
      </c>
    </row>
    <row r="7" spans="1:27" s="16" customFormat="1" ht="18.75" customHeight="1">
      <c r="A7" s="20">
        <v>41274</v>
      </c>
      <c r="B7" s="12">
        <v>12528</v>
      </c>
      <c r="C7" s="13">
        <v>13661</v>
      </c>
      <c r="D7" s="21">
        <f>SUM(B7:C7)</f>
        <v>26189</v>
      </c>
      <c r="E7" s="14">
        <v>6298</v>
      </c>
      <c r="F7" s="15">
        <v>7683</v>
      </c>
      <c r="G7" s="21">
        <f>SUM(E7:F7)</f>
        <v>13981</v>
      </c>
      <c r="H7" s="14">
        <f t="shared" si="0"/>
        <v>18826</v>
      </c>
      <c r="I7" s="15">
        <f t="shared" si="0"/>
        <v>21344</v>
      </c>
      <c r="J7" s="21">
        <f>SUM(H7:I7)</f>
        <v>40170</v>
      </c>
    </row>
    <row r="8" spans="1:27" s="1" customFormat="1" ht="18.75" customHeight="1">
      <c r="A8" s="20">
        <v>41639</v>
      </c>
      <c r="B8" s="12">
        <v>14338</v>
      </c>
      <c r="C8" s="13">
        <v>15589</v>
      </c>
      <c r="D8" s="21">
        <f>SUM(B8:C8)</f>
        <v>29927</v>
      </c>
      <c r="E8" s="14">
        <v>6823</v>
      </c>
      <c r="F8" s="15">
        <v>8608</v>
      </c>
      <c r="G8" s="21">
        <f>SUM(E8:F8)</f>
        <v>15431</v>
      </c>
      <c r="H8" s="14">
        <f t="shared" si="0"/>
        <v>21161</v>
      </c>
      <c r="I8" s="15">
        <f t="shared" si="0"/>
        <v>24197</v>
      </c>
      <c r="J8" s="21">
        <f>SUM(H8:I8)</f>
        <v>45358</v>
      </c>
    </row>
    <row r="9" spans="1:27" s="16" customFormat="1" ht="18.75" customHeight="1">
      <c r="A9" s="20">
        <v>42004</v>
      </c>
      <c r="B9" s="12">
        <v>14654</v>
      </c>
      <c r="C9" s="13">
        <v>15071</v>
      </c>
      <c r="D9" s="21">
        <v>29725</v>
      </c>
      <c r="E9" s="14">
        <v>6601</v>
      </c>
      <c r="F9" s="15">
        <v>8485</v>
      </c>
      <c r="G9" s="21">
        <v>15086</v>
      </c>
      <c r="H9" s="14">
        <v>21255</v>
      </c>
      <c r="I9" s="15">
        <v>23556</v>
      </c>
      <c r="J9" s="21">
        <v>44811</v>
      </c>
    </row>
    <row r="10" spans="1:27" s="1" customFormat="1" ht="18.75" customHeight="1">
      <c r="A10" s="20">
        <v>42369</v>
      </c>
      <c r="B10" s="12">
        <v>14093</v>
      </c>
      <c r="C10" s="13">
        <v>14610</v>
      </c>
      <c r="D10" s="21">
        <v>28703</v>
      </c>
      <c r="E10" s="14">
        <v>5957</v>
      </c>
      <c r="F10" s="15">
        <v>7871</v>
      </c>
      <c r="G10" s="21">
        <v>13828</v>
      </c>
      <c r="H10" s="14">
        <v>20050</v>
      </c>
      <c r="I10" s="15">
        <v>22481</v>
      </c>
      <c r="J10" s="21">
        <v>42531</v>
      </c>
    </row>
    <row r="11" spans="1:27" s="1" customFormat="1" ht="18.75" customHeight="1">
      <c r="A11" s="20">
        <v>42735</v>
      </c>
      <c r="B11" s="12">
        <v>13702</v>
      </c>
      <c r="C11" s="13">
        <v>14280</v>
      </c>
      <c r="D11" s="21">
        <v>27982</v>
      </c>
      <c r="E11" s="14">
        <v>5951</v>
      </c>
      <c r="F11" s="15">
        <v>7799</v>
      </c>
      <c r="G11" s="21">
        <v>13750</v>
      </c>
      <c r="H11" s="14">
        <v>19653</v>
      </c>
      <c r="I11" s="15">
        <v>22079</v>
      </c>
      <c r="J11" s="21">
        <v>41732</v>
      </c>
    </row>
    <row r="12" spans="1:27" s="1" customFormat="1" ht="18.75" customHeight="1">
      <c r="A12" s="20">
        <v>43100</v>
      </c>
      <c r="B12" s="12">
        <v>12556</v>
      </c>
      <c r="C12" s="13">
        <v>13587</v>
      </c>
      <c r="D12" s="21">
        <v>26143</v>
      </c>
      <c r="E12" s="14">
        <v>5903</v>
      </c>
      <c r="F12" s="15">
        <v>7858</v>
      </c>
      <c r="G12" s="21">
        <v>13761</v>
      </c>
      <c r="H12" s="14">
        <v>18459</v>
      </c>
      <c r="I12" s="15">
        <v>21445</v>
      </c>
      <c r="J12" s="21">
        <v>39904</v>
      </c>
    </row>
    <row r="13" spans="1:27" s="1" customFormat="1" ht="18.75" customHeight="1">
      <c r="A13" s="20">
        <v>43465</v>
      </c>
      <c r="B13" s="12">
        <v>11808</v>
      </c>
      <c r="C13" s="13">
        <v>13592</v>
      </c>
      <c r="D13" s="21">
        <v>25400</v>
      </c>
      <c r="E13" s="14">
        <v>5484</v>
      </c>
      <c r="F13" s="15">
        <v>7851</v>
      </c>
      <c r="G13" s="21">
        <v>13335</v>
      </c>
      <c r="H13" s="14">
        <v>17292</v>
      </c>
      <c r="I13" s="15">
        <v>21443</v>
      </c>
      <c r="J13" s="21">
        <v>38735</v>
      </c>
    </row>
    <row r="14" spans="1:27" s="1" customFormat="1" ht="18.75" customHeight="1">
      <c r="A14" s="20">
        <v>43830</v>
      </c>
      <c r="B14" s="12">
        <v>11489</v>
      </c>
      <c r="C14" s="13">
        <v>13887</v>
      </c>
      <c r="D14" s="21">
        <v>25376</v>
      </c>
      <c r="E14" s="14">
        <v>5180</v>
      </c>
      <c r="F14" s="15">
        <v>7768</v>
      </c>
      <c r="G14" s="21">
        <v>12948</v>
      </c>
      <c r="H14" s="14">
        <v>16669</v>
      </c>
      <c r="I14" s="15">
        <v>21655</v>
      </c>
      <c r="J14" s="21">
        <v>38324</v>
      </c>
    </row>
    <row r="15" spans="1:27" ht="18.75" customHeight="1">
      <c r="A15" s="20">
        <v>44196</v>
      </c>
      <c r="B15" s="12">
        <v>13980</v>
      </c>
      <c r="C15" s="13">
        <v>17492</v>
      </c>
      <c r="D15" s="21">
        <v>31472</v>
      </c>
      <c r="E15" s="14">
        <v>6270</v>
      </c>
      <c r="F15" s="15">
        <v>9873</v>
      </c>
      <c r="G15" s="21">
        <v>16143</v>
      </c>
      <c r="H15" s="14">
        <v>20250</v>
      </c>
      <c r="I15" s="15">
        <v>27365</v>
      </c>
      <c r="J15" s="21">
        <v>47615</v>
      </c>
    </row>
    <row r="16" spans="1:27" ht="18.75" customHeight="1">
      <c r="A16" s="20">
        <v>44561</v>
      </c>
      <c r="B16" s="12">
        <v>11375</v>
      </c>
      <c r="C16" s="13">
        <v>15330</v>
      </c>
      <c r="D16" s="21">
        <v>26705</v>
      </c>
      <c r="E16" s="14">
        <v>4929</v>
      </c>
      <c r="F16" s="15">
        <v>8633</v>
      </c>
      <c r="G16" s="21">
        <v>13562</v>
      </c>
      <c r="H16" s="14">
        <v>16304</v>
      </c>
      <c r="I16" s="15">
        <v>23963</v>
      </c>
      <c r="J16" s="21">
        <v>40267</v>
      </c>
    </row>
    <row r="17" spans="1:10" ht="18.75" customHeight="1">
      <c r="A17" s="20">
        <v>44926</v>
      </c>
      <c r="B17" s="12">
        <v>12433</v>
      </c>
      <c r="C17" s="13">
        <v>16776</v>
      </c>
      <c r="D17" s="21">
        <v>29209</v>
      </c>
      <c r="E17" s="14">
        <v>5323</v>
      </c>
      <c r="F17" s="14">
        <v>9247</v>
      </c>
      <c r="G17" s="21">
        <v>14570</v>
      </c>
      <c r="H17" s="14">
        <v>17756</v>
      </c>
      <c r="I17" s="15">
        <v>26023</v>
      </c>
      <c r="J17" s="21">
        <v>43779</v>
      </c>
    </row>
    <row r="18" spans="1:10" ht="22.5" customHeight="1">
      <c r="A18" s="6" t="s">
        <v>7</v>
      </c>
    </row>
  </sheetData>
  <sheetProtection selectLockedCells="1" selectUnlockedCells="1"/>
  <mergeCells count="6">
    <mergeCell ref="B2:C2"/>
    <mergeCell ref="E2:G2"/>
    <mergeCell ref="I2:J2"/>
    <mergeCell ref="B3:D3"/>
    <mergeCell ref="E3:G3"/>
    <mergeCell ref="H3:J3"/>
  </mergeCells>
  <phoneticPr fontId="0" type="noConversion"/>
  <printOptions horizontalCentered="1"/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Rattin Corrado</dc:creator>
  <cp:lastModifiedBy>Corrado Rattin</cp:lastModifiedBy>
  <cp:lastPrinted>2023-05-23T10:00:53Z</cp:lastPrinted>
  <dcterms:created xsi:type="dcterms:W3CDTF">2019-09-12T05:47:04Z</dcterms:created>
  <dcterms:modified xsi:type="dcterms:W3CDTF">2023-12-12T08:19:58Z</dcterms:modified>
</cp:coreProperties>
</file>